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16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20" i="1" l="1"/>
  <c r="G21" i="1" s="1"/>
  <c r="G9" i="1"/>
  <c r="G10" i="1" s="1"/>
  <c r="J20" i="1"/>
  <c r="I20" i="1"/>
  <c r="H20" i="1"/>
  <c r="J9" i="1"/>
  <c r="I9" i="1"/>
  <c r="H9" i="1"/>
  <c r="E20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<sst xmlns="http://schemas.openxmlformats.org/spreadsheetml/2006/main" count="44" uniqueCount="37">
  <si>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</si>
  <si>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</si>
  <si>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</si>
  <si>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</si>
  <si>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</si>
  <si>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</si>
  <si>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</si>
  <si>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</si>
  <si>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</si>
  <si>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</si>
  <si>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</si>
  <si>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</si>
  <si>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</si>
  <si>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</si>
  <si>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</si>
  <si>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</si>
  <si>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</si>
  <si>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</si>
  <si>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Фрукты в ассортименте (яблоко)</t>
  </si>
  <si>
    <t>Сыр порциями</t>
  </si>
  <si>
    <t>Каша манная молочная с ягодным соусом и маслом</t>
  </si>
  <si>
    <t xml:space="preserve">Чай с сахаром </t>
  </si>
  <si>
    <t>Хлеб пшеничный</t>
  </si>
  <si>
    <t>Итого за прием пищи:</t>
  </si>
  <si>
    <t>Доля суточной потребности в энергии, %</t>
  </si>
  <si>
    <t>Плов с курицей</t>
  </si>
  <si>
    <t>Компот из сухофруктов</t>
  </si>
  <si>
    <t>Хлеб ржаной</t>
  </si>
  <si>
    <t xml:space="preserve"> закуска</t>
  </si>
  <si>
    <t>закуска</t>
  </si>
  <si>
    <t>Горячее блюдо</t>
  </si>
  <si>
    <t>гор. Напиток</t>
  </si>
  <si>
    <t>хлеб пшеничный</t>
  </si>
  <si>
    <t>1 блюдо</t>
  </si>
  <si>
    <t>2 блюдо</t>
  </si>
  <si>
    <t>3 блюдо</t>
  </si>
  <si>
    <t>Суп картофельный с фасолью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</si>
</sst>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7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164" fontId="3" fillId="2" borderId="7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0" fontId="3" fillId="2" borderId="3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 wrapText="1"/>
    </xf>
    <xf numFmtId="0" fontId="5" fillId="2" borderId="3" xfId="0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164" fontId="4" fillId="2" borderId="4" xfId="0" applyNumberFormat="1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 wrapText="1"/>
    </xf>
    <xf numFmtId="0" fontId="2" fillId="2" borderId="6" xfId="0" applyFont="1" applyFill="1" applyBorder="1" applyAlignment="1">
      <alignment horizontal="left" vertical="justify" wrapText="1"/>
    </xf>
    <xf numFmtId="0" fontId="3" fillId="0" borderId="3" xfId="1" applyFont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3" fillId="0" borderId="10" xfId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justify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3" fillId="2" borderId="6" xfId="0" applyFont="1" applyFill="1" applyBorder="1" applyAlignment="1">
      <alignment vertical="justify" wrapText="1"/>
    </xf>
    <xf numFmtId="0" fontId="2" fillId="2" borderId="7" xfId="0" applyFont="1" applyFill="1" applyBorder="1" applyAlignment="1" applyProtection="1">
      <alignment horizontal="left" vertical="justify"/>
      <protection locked="0"/>
    </xf>
    <xf numFmtId="0" fontId="2" fillId="2" borderId="2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4" fillId="2" borderId="6" xfId="0" applyFont="1" applyFill="1" applyBorder="1" applyAlignment="1">
      <alignment horizontal="left" vertical="justify"/>
    </xf>
    <xf numFmtId="0" fontId="4" fillId="2" borderId="9" xfId="0" applyFont="1" applyFill="1" applyBorder="1" applyAlignment="1">
      <alignment horizontal="left" vertical="justify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6" xfId="0" applyFont="1" applyFill="1" applyBorder="1" applyAlignment="1" applyProtection="1">
      <alignment horizontal="left" vertical="justify" wrapText="1"/>
      <protection locked="0"/>
    </xf>
    <xf numFmtId="0" fontId="2" fillId="2" borderId="9" xfId="0" applyFont="1" applyFill="1" applyBorder="1" applyAlignment="1" applyProtection="1">
      <alignment horizontal="left" vertical="justify" wrapText="1"/>
      <protection locked="0"/>
    </xf>
    <xf numFmtId="0" fontId="2" fillId="0" borderId="6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horizontal="left" vertical="justify"/>
    </xf>
    <xf numFmtId="1" fontId="2" fillId="2" borderId="7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10" xfId="0" applyFont="1" applyFill="1" applyBorder="1" applyAlignment="1">
      <alignment horizontal="center" vertical="justify" wrapText="1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6" xfId="0" applyNumberFormat="1" applyFont="1" applyFill="1" applyBorder="1" applyAlignment="1" applyProtection="1">
      <alignment horizontal="left" vertical="justify"/>
      <protection locked="0"/>
    </xf>
    <xf numFmtId="164" fontId="3" fillId="0" borderId="3" xfId="0" applyNumberFormat="1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164" fontId="3" fillId="2" borderId="3" xfId="0" applyNumberFormat="1" applyFont="1" applyFill="1" applyBorder="1" applyAlignment="1">
      <alignment horizontal="center" vertical="justify"/>
    </xf>
    <xf numFmtId="164" fontId="5" fillId="2" borderId="8" xfId="0" applyNumberFormat="1" applyFont="1" applyFill="1" applyBorder="1" applyAlignment="1">
      <alignment horizontal="center" vertical="justify"/>
    </xf>
    <xf numFmtId="164" fontId="5" fillId="2" borderId="4" xfId="0" applyNumberFormat="1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justify"/>
    </xf>
    <xf numFmtId="0" fontId="3" fillId="2" borderId="24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5" fillId="2" borderId="10" xfId="0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1" fontId="2" fillId="2" borderId="23" xfId="0" applyNumberFormat="1" applyFont="1" applyFill="1" applyBorder="1" applyAlignment="1" applyProtection="1">
      <alignment horizontal="left" vertical="justify"/>
      <protection locked="0"/>
    </xf>
    <xf numFmtId="1" fontId="2" fillId="2" borderId="10" xfId="0" applyNumberFormat="1" applyFont="1" applyFill="1" applyBorder="1" applyAlignment="1" applyProtection="1">
      <alignment horizontal="left" vertical="justify"/>
      <protection locked="0"/>
    </xf>
    <xf numFmtId="1" fontId="2" fillId="2" borderId="12" xfId="0" applyNumberFormat="1" applyFont="1" applyFill="1" applyBorder="1" applyAlignment="1" applyProtection="1">
      <alignment horizontal="left" vertical="justify"/>
      <protection locked="0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49" fontId="2" fillId="2" borderId="16" xfId="0" applyNumberFormat="1" applyFont="1" applyFill="1" applyBorder="1" applyAlignment="1" applyProtection="1">
      <alignment horizontal="left"/>
      <protection locked="0"/>
    </xf>
    <xf numFmtId="14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5" t="s">
        <v>0</v>
      </c>
      <c r="B1" s="84" t="s">
        <v>15</v>
      </c>
      <c r="C1" s="84"/>
      <c r="D1" s="84"/>
      <c r="E1" s="26" t="s">
        <v>14</v>
      </c>
      <c r="F1" s="82"/>
      <c r="G1" s="26"/>
      <c r="H1" s="26"/>
      <c r="I1" s="26" t="s">
        <v>1</v>
      </c>
      <c r="J1" s="83">
        <v>45642</v>
      </c>
    </row>
    <row r="2" spans="1:10" ht="7.5" customHeight="1" thickBot="1" x14ac:dyDescent="0.3">
      <c r="A2" s="79"/>
      <c r="B2" s="80"/>
      <c r="C2" s="80"/>
      <c r="D2" s="80"/>
      <c r="E2" s="80"/>
      <c r="F2" s="80"/>
      <c r="G2" s="80"/>
      <c r="H2" s="80"/>
      <c r="I2" s="80"/>
      <c r="J2" s="81"/>
    </row>
    <row r="3" spans="1:10" ht="15.75" thickBot="1" x14ac:dyDescent="0.3">
      <c r="A3" s="27" t="s">
        <v>2</v>
      </c>
      <c r="B3" s="35" t="s">
        <v>3</v>
      </c>
      <c r="C3" s="35" t="s">
        <v>16</v>
      </c>
      <c r="D3" s="41" t="s">
        <v>4</v>
      </c>
      <c r="E3" s="35" t="s">
        <v>17</v>
      </c>
      <c r="F3" s="35" t="s">
        <v>5</v>
      </c>
      <c r="G3" s="35" t="s">
        <v>6</v>
      </c>
      <c r="H3" s="35" t="s">
        <v>7</v>
      </c>
      <c r="I3" s="35" t="s">
        <v>8</v>
      </c>
      <c r="J3" s="69" t="s">
        <v>9</v>
      </c>
    </row>
    <row r="4" spans="1:10" x14ac:dyDescent="0.25">
      <c r="A4" s="28" t="s">
        <v>10</v>
      </c>
      <c r="B4" s="1" t="s">
        <v>28</v>
      </c>
      <c r="C4" s="1">
        <v>112</v>
      </c>
      <c r="D4" s="2" t="s">
        <v>18</v>
      </c>
      <c r="E4" s="1">
        <v>150</v>
      </c>
      <c r="F4" s="55">
        <v>41</v>
      </c>
      <c r="G4" s="3">
        <v>70.5</v>
      </c>
      <c r="H4" s="66">
        <v>0.06</v>
      </c>
      <c r="I4" s="66">
        <v>0.06</v>
      </c>
      <c r="J4" s="70">
        <v>14.71</v>
      </c>
    </row>
    <row r="5" spans="1:10" x14ac:dyDescent="0.25">
      <c r="A5" s="29"/>
      <c r="B5" s="4" t="s">
        <v>29</v>
      </c>
      <c r="C5" s="4">
        <v>1</v>
      </c>
      <c r="D5" s="24" t="s">
        <v>19</v>
      </c>
      <c r="E5" s="4">
        <v>15</v>
      </c>
      <c r="F5" s="56">
        <v>16</v>
      </c>
      <c r="G5" s="5">
        <v>48.13</v>
      </c>
      <c r="H5" s="67">
        <v>3.27</v>
      </c>
      <c r="I5" s="67">
        <v>3.89</v>
      </c>
      <c r="J5" s="71">
        <v>0</v>
      </c>
    </row>
    <row r="6" spans="1:10" ht="25.5" x14ac:dyDescent="0.25">
      <c r="A6" s="29"/>
      <c r="B6" s="6" t="s">
        <v>30</v>
      </c>
      <c r="C6" s="6">
        <v>347</v>
      </c>
      <c r="D6" s="42" t="s">
        <v>20</v>
      </c>
      <c r="E6" s="6">
        <v>225</v>
      </c>
      <c r="F6" s="56">
        <v>49</v>
      </c>
      <c r="G6" s="7">
        <v>208.57</v>
      </c>
      <c r="H6" s="7">
        <v>5.53</v>
      </c>
      <c r="I6" s="7">
        <v>7.35</v>
      </c>
      <c r="J6" s="54">
        <v>29.67</v>
      </c>
    </row>
    <row r="7" spans="1:10" ht="25.5" x14ac:dyDescent="0.25">
      <c r="A7" s="29"/>
      <c r="B7" s="8" t="s">
        <v>31</v>
      </c>
      <c r="C7" s="8">
        <v>493</v>
      </c>
      <c r="D7" s="43" t="s">
        <v>21</v>
      </c>
      <c r="E7" s="9">
        <v>200</v>
      </c>
      <c r="F7" s="56">
        <v>3</v>
      </c>
      <c r="G7" s="60">
        <v>56</v>
      </c>
      <c r="H7" s="62">
        <v>0.2</v>
      </c>
      <c r="I7" s="62">
        <v>0</v>
      </c>
      <c r="J7" s="72">
        <v>14</v>
      </c>
    </row>
    <row r="8" spans="1:10" ht="25.5" x14ac:dyDescent="0.25">
      <c r="A8" s="29"/>
      <c r="B8" s="6" t="s">
        <v>32</v>
      </c>
      <c r="C8" s="10">
        <v>119</v>
      </c>
      <c r="D8" s="18" t="s">
        <v>22</v>
      </c>
      <c r="E8" s="11">
        <v>45</v>
      </c>
      <c r="F8" s="56">
        <v>6</v>
      </c>
      <c r="G8" s="61">
        <v>108</v>
      </c>
      <c r="H8" s="61">
        <v>3.19</v>
      </c>
      <c r="I8" s="61">
        <v>0.31</v>
      </c>
      <c r="J8" s="73">
        <v>19.8</v>
      </c>
    </row>
    <row r="9" spans="1:10" x14ac:dyDescent="0.25">
      <c r="A9" s="29"/>
      <c r="B9" s="6"/>
      <c r="C9" s="6"/>
      <c r="D9" s="44" t="s">
        <v>23</v>
      </c>
      <c r="E9" s="12">
        <f>SUM(E4:E8)</f>
        <v>635</v>
      </c>
      <c r="F9" s="56">
        <f>SUM(F4:F8)</f>
        <v>115</v>
      </c>
      <c r="G9" s="13">
        <f t="shared" ref="G9" si="0">SUM(G4:G8)</f>
        <v>491.2</v>
      </c>
      <c r="H9" s="12">
        <f t="shared" ref="H9:J9" si="1">SUM(H4:H8)</f>
        <v>12.249999999999998</v>
      </c>
      <c r="I9" s="12">
        <f t="shared" si="1"/>
        <v>11.610000000000001</v>
      </c>
      <c r="J9" s="74">
        <f t="shared" si="1"/>
        <v>78.180000000000007</v>
      </c>
    </row>
    <row r="10" spans="1:10" ht="26.25" thickBot="1" x14ac:dyDescent="0.3">
      <c r="A10" s="30"/>
      <c r="B10" s="14"/>
      <c r="C10" s="14"/>
      <c r="D10" s="45" t="s">
        <v>24</v>
      </c>
      <c r="E10" s="14"/>
      <c r="F10" s="57"/>
      <c r="G10" s="15">
        <f>G9/23.5</f>
        <v>20.902127659574468</v>
      </c>
      <c r="H10" s="68"/>
      <c r="I10" s="68"/>
      <c r="J10" s="75"/>
    </row>
    <row r="11" spans="1:10" x14ac:dyDescent="0.25">
      <c r="A11" s="28" t="s">
        <v>11</v>
      </c>
      <c r="B11" s="36" t="s">
        <v>13</v>
      </c>
      <c r="C11" s="40"/>
      <c r="D11" s="46"/>
      <c r="E11" s="51"/>
      <c r="F11" s="55"/>
      <c r="G11" s="51"/>
      <c r="H11" s="51"/>
      <c r="I11" s="51"/>
      <c r="J11" s="76"/>
    </row>
    <row r="12" spans="1:10" x14ac:dyDescent="0.25">
      <c r="A12" s="29"/>
      <c r="B12" s="37"/>
      <c r="C12" s="37"/>
      <c r="D12" s="47"/>
      <c r="E12" s="52"/>
      <c r="F12" s="56"/>
      <c r="G12" s="52"/>
      <c r="H12" s="52"/>
      <c r="I12" s="52"/>
      <c r="J12" s="77"/>
    </row>
    <row r="13" spans="1:10" ht="15.75" thickBot="1" x14ac:dyDescent="0.3">
      <c r="A13" s="30"/>
      <c r="B13" s="38"/>
      <c r="C13" s="38"/>
      <c r="D13" s="48"/>
      <c r="E13" s="53"/>
      <c r="F13" s="57"/>
      <c r="G13" s="53"/>
      <c r="H13" s="53"/>
      <c r="I13" s="53"/>
      <c r="J13" s="78"/>
    </row>
    <row r="14" spans="1:10" x14ac:dyDescent="0.25">
      <c r="A14" s="28" t="s">
        <v>12</v>
      </c>
      <c r="B14" s="1" t="s">
        <v>28</v>
      </c>
      <c r="C14" s="1">
        <v>112</v>
      </c>
      <c r="D14" s="2" t="s">
        <v>18</v>
      </c>
      <c r="E14" s="1">
        <v>150</v>
      </c>
      <c r="F14" s="55">
        <v>41</v>
      </c>
      <c r="G14" s="3">
        <v>70.5</v>
      </c>
      <c r="H14" s="66">
        <v>0.06</v>
      </c>
      <c r="I14" s="66">
        <v>0.06</v>
      </c>
      <c r="J14" s="70">
        <v>14.71</v>
      </c>
    </row>
    <row r="15" spans="1:10" x14ac:dyDescent="0.25">
      <c r="A15" s="31"/>
      <c r="B15" s="16" t="s">
        <v>33</v>
      </c>
      <c r="C15" s="16">
        <v>50</v>
      </c>
      <c r="D15" s="49" t="s">
        <v>36</v>
      </c>
      <c r="E15" s="17">
        <v>210</v>
      </c>
      <c r="F15" s="58">
        <v>34</v>
      </c>
      <c r="G15" s="19">
        <v>139.87</v>
      </c>
      <c r="H15" s="19">
        <v>6.94</v>
      </c>
      <c r="I15" s="19">
        <v>6.22</v>
      </c>
      <c r="J15" s="34">
        <v>14</v>
      </c>
    </row>
    <row r="16" spans="1:10" x14ac:dyDescent="0.25">
      <c r="A16" s="31"/>
      <c r="B16" s="6" t="s">
        <v>34</v>
      </c>
      <c r="C16" s="6">
        <v>79</v>
      </c>
      <c r="D16" s="39" t="s">
        <v>25</v>
      </c>
      <c r="E16" s="11">
        <v>250</v>
      </c>
      <c r="F16" s="58">
        <v>215</v>
      </c>
      <c r="G16" s="62">
        <v>485.4</v>
      </c>
      <c r="H16" s="62">
        <v>26.3</v>
      </c>
      <c r="I16" s="62">
        <v>24.6</v>
      </c>
      <c r="J16" s="72">
        <v>39.700000000000003</v>
      </c>
    </row>
    <row r="17" spans="1:10" x14ac:dyDescent="0.25">
      <c r="A17" s="31"/>
      <c r="B17" s="6" t="s">
        <v>35</v>
      </c>
      <c r="C17" s="6">
        <v>508</v>
      </c>
      <c r="D17" s="18" t="s">
        <v>26</v>
      </c>
      <c r="E17" s="11">
        <v>200</v>
      </c>
      <c r="F17" s="58">
        <v>6</v>
      </c>
      <c r="G17" s="60">
        <v>110</v>
      </c>
      <c r="H17" s="62">
        <v>0.5</v>
      </c>
      <c r="I17" s="62">
        <v>0</v>
      </c>
      <c r="J17" s="72">
        <v>28</v>
      </c>
    </row>
    <row r="18" spans="1:10" ht="25.5" x14ac:dyDescent="0.25">
      <c r="A18" s="31"/>
      <c r="B18" s="8" t="s">
        <v>22</v>
      </c>
      <c r="C18" s="19">
        <v>119</v>
      </c>
      <c r="D18" s="50" t="s">
        <v>22</v>
      </c>
      <c r="E18" s="6">
        <v>20</v>
      </c>
      <c r="F18" s="58">
        <v>3</v>
      </c>
      <c r="G18" s="62">
        <v>48</v>
      </c>
      <c r="H18" s="62">
        <v>1.42</v>
      </c>
      <c r="I18" s="62">
        <v>0.14000000000000001</v>
      </c>
      <c r="J18" s="72">
        <v>8.8000000000000007</v>
      </c>
    </row>
    <row r="19" spans="1:10" ht="25.5" x14ac:dyDescent="0.25">
      <c r="A19" s="31"/>
      <c r="B19" s="8" t="s">
        <v>27</v>
      </c>
      <c r="C19" s="19">
        <v>120</v>
      </c>
      <c r="D19" s="50" t="s">
        <v>27</v>
      </c>
      <c r="E19" s="6">
        <v>20</v>
      </c>
      <c r="F19" s="58">
        <v>3</v>
      </c>
      <c r="G19" s="63">
        <v>36.26</v>
      </c>
      <c r="H19" s="61">
        <v>1.1399999999999999</v>
      </c>
      <c r="I19" s="61">
        <v>0.22</v>
      </c>
      <c r="J19" s="73">
        <v>7.44</v>
      </c>
    </row>
    <row r="20" spans="1:10" x14ac:dyDescent="0.25">
      <c r="A20" s="31"/>
      <c r="B20" s="21"/>
      <c r="C20" s="21"/>
      <c r="D20" s="44" t="s">
        <v>23</v>
      </c>
      <c r="E20" s="22">
        <f t="shared" ref="E20:J20" si="2">SUM(E14:E19)</f>
        <v>850</v>
      </c>
      <c r="F20" s="58">
        <f t="shared" si="2"/>
        <v>302</v>
      </c>
      <c r="G20" s="64">
        <f t="shared" si="2"/>
        <v>890.03</v>
      </c>
      <c r="H20" s="21">
        <f t="shared" si="2"/>
        <v>36.36</v>
      </c>
      <c r="I20" s="21">
        <f t="shared" si="2"/>
        <v>31.240000000000002</v>
      </c>
      <c r="J20" s="20">
        <f t="shared" si="2"/>
        <v>112.64999999999999</v>
      </c>
    </row>
    <row r="21" spans="1:10" ht="26.25" thickBot="1" x14ac:dyDescent="0.3">
      <c r="A21" s="32"/>
      <c r="B21" s="23"/>
      <c r="C21" s="23"/>
      <c r="D21" s="45" t="s">
        <v>24</v>
      </c>
      <c r="E21" s="14"/>
      <c r="F21" s="59"/>
      <c r="G21" s="65">
        <f>G20/23.5</f>
        <v>37.873617021276594</v>
      </c>
      <c r="H21" s="14"/>
      <c r="I21" s="14"/>
      <c r="J21" s="3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2024-11-28T06:14:37Z</dcterms:modified>
</cp:coreProperties>
</file>